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5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<sst xmlns="http://schemas.openxmlformats.org/spreadsheetml/2006/main" count="31" uniqueCount="31">
  <si>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КГП на ПХВ "Центр ранней детской реабилитации" </t>
  </si>
  <si>
    <t>п/н</t>
  </si>
  <si>
    <t>Наименование показателя</t>
  </si>
  <si>
    <t>ДОХОДЫ:</t>
  </si>
  <si>
    <t>Средства ФСМС</t>
  </si>
  <si>
    <t>Платные услуги</t>
  </si>
  <si>
    <t>Итого доходов:</t>
  </si>
  <si>
    <t>Краткосрочные гарантийные обязательства полученные</t>
  </si>
  <si>
    <t>Всего доходов:</t>
  </si>
  <si>
    <t>Расходы по фонду оплаты труда</t>
  </si>
  <si>
    <t>Соц.налог и соц.отчисления</t>
  </si>
  <si>
    <t>ОСМС (Обязательные социальные медицинские отчисления)</t>
  </si>
  <si>
    <t>Налог на землю, на имущество</t>
  </si>
  <si>
    <t>Отчисления от чистого дохода 5%</t>
  </si>
  <si>
    <t>Взносы на обязательное страхование работников</t>
  </si>
  <si>
    <t>Коммунальные расходы</t>
  </si>
  <si>
    <t>Услуги связи</t>
  </si>
  <si>
    <t>Приобретения медикаментов</t>
  </si>
  <si>
    <t>Расходы на питание</t>
  </si>
  <si>
    <t>Приобретение хозяйственных товаров и инвентаря</t>
  </si>
  <si>
    <t>Выплата гарантийных взносов</t>
  </si>
  <si>
    <t>Прочие услуги и работы (тех.ремонт медоборудования,медицинские услуги,автотранспортные услуги,дератизация и дезинфекция, охрана объекта,аудиторские услуги,услуги стирки,обслуживание систем отопления, интернет, вывоз мусора и т.д.)</t>
  </si>
  <si>
    <t>Распределении спонсорской и благотворительной помощи</t>
  </si>
  <si>
    <t>Итого расходов:</t>
  </si>
  <si>
    <t>Возврат гарантийных взносов</t>
  </si>
  <si>
    <t xml:space="preserve">Директор         </t>
  </si>
  <si>
    <t xml:space="preserve">И.о. главного бухгалтера                                        </t>
  </si>
  <si>
    <t>Остаток средств на  01.01.2023 года</t>
  </si>
  <si>
    <t xml:space="preserve">  ОТЧЕТ О ДОХОДАХ И РАСХОДАХ ЗА 2024 ГОД 1 квартал</t>
  </si>
  <si>
    <t xml:space="preserve"> на 2024 год</t>
  </si>
  <si>
    <t>Остаток средств на 01.01.2024 года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</si>
</sst>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0" fillId="33" borderId="10" xfId="0" applyFont="1" applyFill="1" applyBorder="1" applyAlignment="1">
      <alignment horizontal="center"/>
    </xf>
    <xf numFmtId="0" fontId="39" fillId="33" borderId="10" xfId="0" applyFont="1" applyFill="1" applyBorder="1" applyAlignment="1">
      <alignment/>
    </xf>
    <xf numFmtId="4" fontId="39" fillId="33" borderId="10" xfId="0" applyNumberFormat="1" applyFont="1" applyFill="1" applyBorder="1" applyAlignment="1">
      <alignment horizontal="center"/>
    </xf>
    <xf numFmtId="0" fontId="40" fillId="33" borderId="10" xfId="0" applyFont="1" applyFill="1" applyBorder="1" applyAlignment="1">
      <alignment/>
    </xf>
    <xf numFmtId="2" fontId="40" fillId="33" borderId="10" xfId="0" applyNumberFormat="1" applyFont="1" applyFill="1" applyBorder="1" applyAlignment="1">
      <alignment horizontal="center"/>
    </xf>
    <xf numFmtId="2" fontId="39" fillId="33" borderId="0" xfId="0" applyNumberFormat="1" applyFont="1" applyFill="1" applyAlignment="1">
      <alignment/>
    </xf>
    <xf numFmtId="2" fontId="39" fillId="33" borderId="10" xfId="0" applyNumberFormat="1" applyFont="1" applyFill="1" applyBorder="1" applyAlignment="1">
      <alignment horizontal="center" vertical="center"/>
    </xf>
    <xf numFmtId="2" fontId="40" fillId="33" borderId="10" xfId="0" applyNumberFormat="1" applyFont="1" applyFill="1" applyBorder="1" applyAlignment="1">
      <alignment horizontal="center" vertical="center"/>
    </xf>
    <xf numFmtId="2" fontId="39" fillId="33" borderId="10" xfId="0" applyNumberFormat="1" applyFont="1" applyFill="1" applyBorder="1" applyAlignment="1">
      <alignment horizontal="center"/>
    </xf>
    <xf numFmtId="0" fontId="39" fillId="33" borderId="10" xfId="0" applyFont="1" applyFill="1" applyBorder="1" applyAlignment="1">
      <alignment wrapText="1"/>
    </xf>
    <xf numFmtId="4" fontId="39" fillId="33" borderId="10" xfId="0" applyNumberFormat="1" applyFont="1" applyFill="1" applyBorder="1" applyAlignment="1">
      <alignment horizontal="center" wrapText="1"/>
    </xf>
    <xf numFmtId="4" fontId="39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2" fontId="41" fillId="33" borderId="0" xfId="0" applyNumberFormat="1" applyFont="1" applyFill="1" applyAlignment="1">
      <alignment/>
    </xf>
    <xf numFmtId="0" fontId="41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/>
    </xf>
    <xf numFmtId="0" fontId="43" fillId="33" borderId="0" xfId="0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zoomScalePageLayoutView="0" workbookViewId="0" topLeftCell="A1">
      <selection activeCell="G27" sqref="G27"/>
    </sheetView>
  </sheetViews>
  <sheetFormatPr defaultColWidth="9.140625" defaultRowHeight="15"/>
  <cols>
    <col min="1" max="1" width="9.140625" style="1" customWidth="1"/>
    <col min="2" max="2" width="56.28125" style="1" customWidth="1"/>
    <col min="3" max="3" width="13.421875" style="1" customWidth="1"/>
    <col min="4" max="4" width="9.57421875" style="1" bestFit="1" customWidth="1"/>
    <col min="5" max="16384" width="9.140625" style="1" customWidth="1"/>
  </cols>
  <sheetData>
    <row r="1" spans="1:3" ht="20.25">
      <c r="A1" s="22" t="s">
        <v>28</v>
      </c>
      <c r="C1" s="22"/>
    </row>
    <row r="2" spans="2:3" ht="18.75">
      <c r="B2" s="20"/>
      <c r="C2" s="20"/>
    </row>
    <row r="3" spans="2:3" ht="15">
      <c r="B3" s="21" t="s">
        <v>0</v>
      </c>
      <c r="C3" s="21"/>
    </row>
    <row r="4" spans="2:3" ht="15">
      <c r="B4" s="2"/>
      <c r="C4" s="2"/>
    </row>
    <row r="5" spans="1:3" ht="18.75">
      <c r="A5" s="3" t="s">
        <v>1</v>
      </c>
      <c r="B5" s="4" t="s">
        <v>2</v>
      </c>
      <c r="C5" s="5" t="s">
        <v>29</v>
      </c>
    </row>
    <row r="6" spans="1:3" ht="15">
      <c r="A6" s="6">
        <v>1</v>
      </c>
      <c r="B6" s="7" t="s">
        <v>30</v>
      </c>
      <c r="C6" s="8">
        <v>29414</v>
      </c>
    </row>
    <row r="7" spans="1:4" ht="15">
      <c r="A7" s="6"/>
      <c r="B7" s="9" t="s">
        <v>3</v>
      </c>
      <c r="C7" s="10">
        <f>C8+C9</f>
        <v>94592.2</v>
      </c>
      <c r="D7" s="11"/>
    </row>
    <row r="8" spans="1:3" ht="15">
      <c r="A8" s="6">
        <v>2</v>
      </c>
      <c r="B8" s="7" t="s">
        <v>4</v>
      </c>
      <c r="C8" s="12">
        <v>94031.2</v>
      </c>
    </row>
    <row r="9" spans="1:3" ht="15">
      <c r="A9" s="6">
        <v>3</v>
      </c>
      <c r="B9" s="7" t="s">
        <v>5</v>
      </c>
      <c r="C9" s="8">
        <v>561</v>
      </c>
    </row>
    <row r="10" spans="1:3" ht="15">
      <c r="A10" s="7"/>
      <c r="B10" s="9" t="s">
        <v>6</v>
      </c>
      <c r="C10" s="13">
        <f>SUM(C8:C9)</f>
        <v>94592.2</v>
      </c>
    </row>
    <row r="11" spans="1:3" ht="15">
      <c r="A11" s="6">
        <v>4</v>
      </c>
      <c r="B11" s="7" t="s">
        <v>7</v>
      </c>
      <c r="C11" s="8">
        <v>0</v>
      </c>
    </row>
    <row r="12" spans="1:3" ht="15">
      <c r="A12" s="7"/>
      <c r="B12" s="9" t="s">
        <v>8</v>
      </c>
      <c r="C12" s="10">
        <f>C10+C11</f>
        <v>94592.2</v>
      </c>
    </row>
    <row r="13" spans="1:3" ht="15">
      <c r="A13" s="7"/>
      <c r="B13" s="9"/>
      <c r="C13" s="13"/>
    </row>
    <row r="14" spans="1:3" ht="15">
      <c r="A14" s="6">
        <v>5</v>
      </c>
      <c r="B14" s="7" t="s">
        <v>9</v>
      </c>
      <c r="C14" s="8">
        <v>52632.4</v>
      </c>
    </row>
    <row r="15" spans="1:3" ht="15">
      <c r="A15" s="6">
        <v>6</v>
      </c>
      <c r="B15" s="7" t="s">
        <v>10</v>
      </c>
      <c r="C15" s="14">
        <v>4419.4</v>
      </c>
    </row>
    <row r="16" spans="1:3" ht="15">
      <c r="A16" s="6">
        <v>7</v>
      </c>
      <c r="B16" s="7" t="s">
        <v>11</v>
      </c>
      <c r="C16" s="14">
        <v>1392</v>
      </c>
    </row>
    <row r="17" spans="1:3" ht="15">
      <c r="A17" s="6">
        <v>8</v>
      </c>
      <c r="B17" s="7" t="s">
        <v>12</v>
      </c>
      <c r="C17" s="14">
        <v>161</v>
      </c>
    </row>
    <row r="18" spans="1:3" ht="15">
      <c r="A18" s="6">
        <v>9</v>
      </c>
      <c r="B18" s="7" t="s">
        <v>13</v>
      </c>
      <c r="C18" s="12"/>
    </row>
    <row r="19" spans="1:3" ht="15">
      <c r="A19" s="6">
        <v>10</v>
      </c>
      <c r="B19" s="7" t="s">
        <v>14</v>
      </c>
      <c r="C19" s="12">
        <v>781.4</v>
      </c>
    </row>
    <row r="20" spans="1:3" ht="15">
      <c r="A20" s="6">
        <v>11</v>
      </c>
      <c r="B20" s="7" t="s">
        <v>15</v>
      </c>
      <c r="C20" s="14">
        <v>8504</v>
      </c>
    </row>
    <row r="21" spans="1:3" ht="15">
      <c r="A21" s="6">
        <v>12</v>
      </c>
      <c r="B21" s="7" t="s">
        <v>16</v>
      </c>
      <c r="C21" s="12">
        <v>294</v>
      </c>
    </row>
    <row r="22" spans="1:3" ht="15">
      <c r="A22" s="6">
        <v>13</v>
      </c>
      <c r="B22" s="7" t="s">
        <v>17</v>
      </c>
      <c r="C22" s="14">
        <v>135</v>
      </c>
    </row>
    <row r="23" spans="1:4" ht="15">
      <c r="A23" s="6">
        <v>14</v>
      </c>
      <c r="B23" s="7" t="s">
        <v>18</v>
      </c>
      <c r="C23" s="14">
        <v>11360</v>
      </c>
      <c r="D23" s="11"/>
    </row>
    <row r="24" spans="1:3" ht="15">
      <c r="A24" s="6">
        <v>15</v>
      </c>
      <c r="B24" s="7" t="s">
        <v>19</v>
      </c>
      <c r="C24" s="14">
        <v>574</v>
      </c>
    </row>
    <row r="25" spans="1:3" ht="15">
      <c r="A25" s="6">
        <v>16</v>
      </c>
      <c r="B25" s="7" t="s">
        <v>20</v>
      </c>
      <c r="C25" s="8"/>
    </row>
    <row r="26" spans="1:3" ht="75">
      <c r="A26" s="6">
        <v>17</v>
      </c>
      <c r="B26" s="15" t="s">
        <v>21</v>
      </c>
      <c r="C26" s="16">
        <v>3365</v>
      </c>
    </row>
    <row r="27" spans="1:3" ht="15">
      <c r="A27" s="6">
        <v>18</v>
      </c>
      <c r="B27" s="7" t="s">
        <v>22</v>
      </c>
      <c r="C27" s="12">
        <v>0</v>
      </c>
    </row>
    <row r="28" spans="1:5" ht="15">
      <c r="A28" s="7"/>
      <c r="B28" s="9" t="s">
        <v>23</v>
      </c>
      <c r="C28" s="13">
        <f>SUM(C14:C27)</f>
        <v>83618.20000000001</v>
      </c>
      <c r="D28" s="11"/>
      <c r="E28" s="17"/>
    </row>
    <row r="29" spans="1:5" ht="15">
      <c r="A29" s="6">
        <v>19</v>
      </c>
      <c r="B29" s="9" t="s">
        <v>24</v>
      </c>
      <c r="C29" s="13"/>
      <c r="E29" s="17"/>
    </row>
    <row r="30" spans="1:4" ht="15">
      <c r="A30" s="7"/>
      <c r="B30" s="9" t="s">
        <v>27</v>
      </c>
      <c r="C30" s="8">
        <v>29414</v>
      </c>
      <c r="D30" s="11"/>
    </row>
    <row r="31" ht="15">
      <c r="C31" s="11"/>
    </row>
    <row r="32" spans="2:3" ht="18.75">
      <c r="B32" s="18" t="s">
        <v>25</v>
      </c>
      <c r="C32" s="18"/>
    </row>
    <row r="33" spans="2:4" ht="18.75">
      <c r="B33" s="18"/>
      <c r="C33" s="19"/>
      <c r="D33" s="17"/>
    </row>
    <row r="34" spans="2:3" ht="18.75">
      <c r="B34" s="18" t="s">
        <v>26</v>
      </c>
      <c r="C34" s="19"/>
    </row>
    <row r="35" spans="2:3" ht="15">
      <c r="B35" s="2"/>
      <c r="C35" s="2"/>
    </row>
    <row r="36" spans="2:4" ht="15">
      <c r="B36" s="2"/>
      <c r="C36" s="2"/>
      <c r="D36" s="17"/>
    </row>
    <row r="37" spans="2:4" ht="15">
      <c r="B37" s="2"/>
      <c r="C37" s="2"/>
      <c r="D37" s="17"/>
    </row>
    <row r="38" spans="2:3" ht="15">
      <c r="B38" s="2"/>
      <c r="C38" s="2"/>
    </row>
    <row r="39" spans="2:3" ht="15">
      <c r="B39" s="2"/>
      <c r="C39" s="2"/>
    </row>
    <row r="40" spans="2:3" ht="15">
      <c r="B40" s="2"/>
      <c r="C40" s="2"/>
    </row>
  </sheetData>
  <sheetProtection/>
  <mergeCells count="2">
    <mergeCell ref="B2:C2"/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Глав бух</dc:creator>
  <cp:keywords/>
  <dc:description/>
  <cp:lastModifiedBy>Глав бух</cp:lastModifiedBy>
  <dcterms:created xsi:type="dcterms:W3CDTF">2024-04-30T05:01:41Z</dcterms:created>
  <dcterms:modified xsi:type="dcterms:W3CDTF">2024-04-30T05:48:57Z</dcterms:modified>
  <cp:category/>
  <cp:version/>
  <cp:contentType/>
  <cp:contentStatus/>
</cp:coreProperties>
</file>